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9" i="1"/>
  <c r="H20"/>
  <c r="H21"/>
  <c r="H22"/>
  <c r="H23"/>
  <c r="H24"/>
  <c r="H25"/>
  <c r="H26"/>
  <c r="H18"/>
  <c r="H6"/>
  <c r="H7"/>
  <c r="H8"/>
  <c r="H9"/>
  <c r="H10"/>
  <c r="H11"/>
  <c r="H12"/>
  <c r="H13"/>
  <c r="H5"/>
</calcChain>
</file>

<file path=xl/sharedStrings.xml><?xml version="1.0" encoding="utf-8"?>
<sst xmlns="http://schemas.openxmlformats.org/spreadsheetml/2006/main" count="21" uniqueCount="8">
  <si>
    <t>Cornu Method</t>
  </si>
  <si>
    <t>x-direction</t>
  </si>
  <si>
    <t>Left Fringe</t>
  </si>
  <si>
    <t>Fringe</t>
  </si>
  <si>
    <t>Distance</t>
  </si>
  <si>
    <t>Right Fringe</t>
  </si>
  <si>
    <t>Corrected distances</t>
  </si>
  <si>
    <t>y-direction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</si>
</sst>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3" borderId="0" xfId="0" applyFont="1" applyFill="1" applyBorder="1"/>
    <xf numFmtId="0" fontId="0" fillId="3" borderId="0" xfId="0" applyFill="1" applyBorder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Distance of Fringe from Centre</a:t>
            </a:r>
          </a:p>
          <a:p>
            <a:pPr>
              <a:defRPr/>
            </a:pPr>
            <a:r>
              <a:rPr lang="en-US" sz="1200"/>
              <a:t>in x Direction Vs.</a:t>
            </a:r>
            <a:r>
              <a:rPr lang="en-US" sz="1200" baseline="0"/>
              <a:t> Fringe Number</a:t>
            </a:r>
            <a:endParaRPr lang="en-US" sz="1200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</c:marker>
          <c:trendline>
            <c:trendlineType val="linear"/>
            <c:dispRSqr val="1"/>
            <c:dispEq val="1"/>
            <c:trendlineLbl>
              <c:layout>
                <c:manualLayout>
                  <c:x val="0.14779221347331584"/>
                  <c:y val="0.1327565699857138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= 0.0101 </a:t>
                    </a:r>
                    <a:r>
                      <a:rPr lang="el-GR" baseline="0">
                        <a:latin typeface="Times New Roman"/>
                        <a:cs typeface="Times New Roman"/>
                      </a:rPr>
                      <a:t>λ</a:t>
                    </a:r>
                    <a:r>
                      <a:rPr lang="en-US" baseline="0"/>
                      <a:t>R</a:t>
                    </a:r>
                    <a:r>
                      <a:rPr lang="en-US" baseline="-25000"/>
                      <a:t>1</a:t>
                    </a:r>
                    <a:r>
                      <a:rPr lang="en-US" baseline="0"/>
                      <a:t> - 0.0088
R² = 0.9957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x"/>
            <c:errBarType val="both"/>
            <c:errValType val="fixedVal"/>
            <c:val val="0"/>
          </c:errBars>
          <c:errBars>
            <c:errDir val="y"/>
            <c:errBarType val="both"/>
            <c:errValType val="fixedVal"/>
            <c:val val="2.0000000000000005E-3"/>
          </c:errBars>
          <c:xVal>
            <c:numRef>
              <c:f>Sheet1!$G$5:$G$13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xVal>
          <c:yVal>
            <c:numRef>
              <c:f>Sheet1!$H$5:$H$13</c:f>
              <c:numCache>
                <c:formatCode>General</c:formatCode>
                <c:ptCount val="9"/>
                <c:pt idx="0">
                  <c:v>7.4822500000000037E-3</c:v>
                </c:pt>
                <c:pt idx="1">
                  <c:v>2.295224999999999E-2</c:v>
                </c:pt>
                <c:pt idx="2">
                  <c:v>3.2942249999999916E-2</c:v>
                </c:pt>
                <c:pt idx="3">
                  <c:v>4.2642249999999868E-2</c:v>
                </c:pt>
                <c:pt idx="4">
                  <c:v>5.2212249999999967E-2</c:v>
                </c:pt>
                <c:pt idx="5">
                  <c:v>6.3252250000000024E-2</c:v>
                </c:pt>
                <c:pt idx="6">
                  <c:v>7.2092249999999983E-2</c:v>
                </c:pt>
                <c:pt idx="7">
                  <c:v>8.0372249999999798E-2</c:v>
                </c:pt>
                <c:pt idx="8">
                  <c:v>9.0902249999999921E-2</c:v>
                </c:pt>
              </c:numCache>
            </c:numRef>
          </c:yVal>
        </c:ser>
        <c:axId val="54349184"/>
        <c:axId val="54347648"/>
      </c:scatterChart>
      <c:valAx>
        <c:axId val="54349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Fringe Number</a:t>
                </a:r>
              </a:p>
            </c:rich>
          </c:tx>
          <c:layout/>
        </c:title>
        <c:numFmt formatCode="General" sourceLinked="1"/>
        <c:tickLblPos val="nextTo"/>
        <c:crossAx val="54347648"/>
        <c:crosses val="autoZero"/>
        <c:crossBetween val="midCat"/>
      </c:valAx>
      <c:valAx>
        <c:axId val="543476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(cm)</a:t>
                </a:r>
              </a:p>
            </c:rich>
          </c:tx>
          <c:layout/>
        </c:title>
        <c:numFmt formatCode="General" sourceLinked="1"/>
        <c:tickLblPos val="nextTo"/>
        <c:crossAx val="543491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 b="1" i="0" baseline="0"/>
              <a:t>Distance of Fringe from Centre</a:t>
            </a:r>
            <a:endParaRPr lang="en-US" sz="1200"/>
          </a:p>
          <a:p>
            <a:pPr>
              <a:defRPr/>
            </a:pPr>
            <a:r>
              <a:rPr lang="en-US" sz="1200" b="1" i="0" baseline="0"/>
              <a:t>in y Direction Vs. Fringe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</c:marker>
          <c:trendline>
            <c:trendlineType val="linear"/>
            <c:dispRSqr val="1"/>
            <c:dispEq val="1"/>
            <c:trendlineLbl>
              <c:layout>
                <c:manualLayout>
                  <c:x val="0.12400065616797901"/>
                  <c:y val="0.234247594050743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= 0.0176 </a:t>
                    </a:r>
                    <a:r>
                      <a:rPr lang="el-GR" baseline="0">
                        <a:latin typeface="Times New Roman"/>
                        <a:cs typeface="Times New Roman"/>
                      </a:rPr>
                      <a:t>λ</a:t>
                    </a:r>
                    <a:r>
                      <a:rPr lang="en-US" baseline="0"/>
                      <a:t>R</a:t>
                    </a:r>
                    <a:r>
                      <a:rPr lang="en-US" baseline="-25000"/>
                      <a:t>2</a:t>
                    </a:r>
                    <a:r>
                      <a:rPr lang="en-US" baseline="0"/>
                      <a:t>+ 0.0027
R² = 0.9987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x"/>
            <c:errBarType val="both"/>
            <c:errValType val="fixedVal"/>
            <c:val val="0"/>
          </c:errBars>
          <c:errBars>
            <c:errDir val="y"/>
            <c:errBarType val="both"/>
            <c:errValType val="fixedVal"/>
            <c:val val="2.0000000000000005E-3"/>
          </c:errBars>
          <c:xVal>
            <c:numRef>
              <c:f>Sheet1!$G$18:$G$26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xVal>
          <c:yVal>
            <c:numRef>
              <c:f>Sheet1!$H$18:$H$26</c:f>
              <c:numCache>
                <c:formatCode>General</c:formatCode>
                <c:ptCount val="9"/>
                <c:pt idx="0">
                  <c:v>3.515625E-2</c:v>
                </c:pt>
                <c:pt idx="1">
                  <c:v>5.5932249999999968E-2</c:v>
                </c:pt>
                <c:pt idx="2">
                  <c:v>7.4802249999999917E-2</c:v>
                </c:pt>
                <c:pt idx="3">
                  <c:v>9.0300249999999999E-2</c:v>
                </c:pt>
                <c:pt idx="4">
                  <c:v>0.11055625000000001</c:v>
                </c:pt>
                <c:pt idx="5">
                  <c:v>0.12780624999999995</c:v>
                </c:pt>
                <c:pt idx="6">
                  <c:v>0.14250624999999997</c:v>
                </c:pt>
                <c:pt idx="7">
                  <c:v>0.16200624999999988</c:v>
                </c:pt>
                <c:pt idx="8">
                  <c:v>0.17682025000000007</c:v>
                </c:pt>
              </c:numCache>
            </c:numRef>
          </c:yVal>
        </c:ser>
        <c:axId val="72232960"/>
        <c:axId val="72165248"/>
      </c:scatterChart>
      <c:valAx>
        <c:axId val="72232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Fringe Number</a:t>
                </a:r>
              </a:p>
            </c:rich>
          </c:tx>
          <c:layout/>
        </c:title>
        <c:numFmt formatCode="General" sourceLinked="1"/>
        <c:tickLblPos val="nextTo"/>
        <c:crossAx val="72165248"/>
        <c:crosses val="autoZero"/>
        <c:crossBetween val="midCat"/>
      </c:valAx>
      <c:valAx>
        <c:axId val="72165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Distance (cm)</a:t>
                </a:r>
              </a:p>
            </c:rich>
          </c:tx>
          <c:layout/>
        </c:title>
        <c:numFmt formatCode="General" sourceLinked="1"/>
        <c:tickLblPos val="nextTo"/>
        <c:crossAx val="7223296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114300</xdr:rowOff>
    </xdr:from>
    <xdr:to>
      <xdr:col>15</xdr:col>
      <xdr:colOff>85725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533400</xdr:colOff>
      <xdr:row>0</xdr:row>
      <xdr:rowOff>171449</xdr:rowOff>
    </xdr:from>
    <xdr:to>
      <xdr:col>12</xdr:col>
      <xdr:colOff>95250</xdr:colOff>
      <xdr:row>20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B1" workbookViewId="0">
      <selection activeCell="H18" sqref="H18:H26"/>
    </sheetView>
  </sheetViews>
  <sheetFormatPr defaultRowHeight="15"/>
  <sheetData>
    <row r="1" spans="1:9" s="1" customFormat="1">
      <c r="A1" s="1" t="s">
        <v>0</v>
      </c>
    </row>
    <row r="2" spans="1:9" s="4" customFormat="1">
      <c r="A2" s="3" t="s">
        <v>1</v>
      </c>
    </row>
    <row r="3" spans="1:9">
      <c r="A3" s="2" t="s">
        <v>2</v>
      </c>
      <c r="D3" s="2" t="s">
        <v>5</v>
      </c>
      <c r="G3" s="2" t="s">
        <v>6</v>
      </c>
    </row>
    <row r="4" spans="1:9" s="2" customFormat="1">
      <c r="A4" s="2" t="s">
        <v>3</v>
      </c>
      <c r="B4" s="2" t="s">
        <v>4</v>
      </c>
      <c r="D4" s="2" t="s">
        <v>3</v>
      </c>
      <c r="E4" s="2" t="s">
        <v>4</v>
      </c>
      <c r="G4" s="2" t="s">
        <v>3</v>
      </c>
      <c r="H4" s="2" t="s">
        <v>4</v>
      </c>
    </row>
    <row r="5" spans="1:9">
      <c r="A5">
        <v>2</v>
      </c>
      <c r="B5">
        <v>3.2229999999999999</v>
      </c>
      <c r="D5">
        <v>2</v>
      </c>
      <c r="E5">
        <v>3.05</v>
      </c>
      <c r="G5">
        <v>2</v>
      </c>
      <c r="H5">
        <f>(-E5+(B$5+E$5)/2)^2</f>
        <v>7.4822500000000037E-3</v>
      </c>
      <c r="I5">
        <v>1E-3</v>
      </c>
    </row>
    <row r="6" spans="1:9">
      <c r="D6">
        <v>3</v>
      </c>
      <c r="E6">
        <v>2.9849999999999999</v>
      </c>
      <c r="G6">
        <v>3</v>
      </c>
      <c r="H6">
        <f t="shared" ref="H6:H13" si="0">(-E6+(B$5+E$5)/2)^2</f>
        <v>2.295224999999999E-2</v>
      </c>
      <c r="I6">
        <v>1E-3</v>
      </c>
    </row>
    <row r="7" spans="1:9">
      <c r="D7">
        <v>4</v>
      </c>
      <c r="E7">
        <v>2.9550000000000001</v>
      </c>
      <c r="G7">
        <v>4</v>
      </c>
      <c r="H7">
        <f t="shared" si="0"/>
        <v>3.2942249999999916E-2</v>
      </c>
      <c r="I7">
        <v>1E-3</v>
      </c>
    </row>
    <row r="8" spans="1:9">
      <c r="D8">
        <v>5</v>
      </c>
      <c r="E8">
        <v>2.93</v>
      </c>
      <c r="G8">
        <v>5</v>
      </c>
      <c r="H8">
        <f t="shared" si="0"/>
        <v>4.2642249999999868E-2</v>
      </c>
      <c r="I8">
        <v>1E-3</v>
      </c>
    </row>
    <row r="9" spans="1:9">
      <c r="D9">
        <v>6</v>
      </c>
      <c r="E9">
        <v>2.9079999999999999</v>
      </c>
      <c r="G9">
        <v>6</v>
      </c>
      <c r="H9">
        <f t="shared" si="0"/>
        <v>5.2212249999999967E-2</v>
      </c>
      <c r="I9">
        <v>1E-3</v>
      </c>
    </row>
    <row r="10" spans="1:9">
      <c r="D10">
        <v>7</v>
      </c>
      <c r="E10">
        <v>2.8849999999999998</v>
      </c>
      <c r="G10">
        <v>7</v>
      </c>
      <c r="H10">
        <f t="shared" si="0"/>
        <v>6.3252250000000024E-2</v>
      </c>
      <c r="I10">
        <v>1E-3</v>
      </c>
    </row>
    <row r="11" spans="1:9">
      <c r="D11">
        <v>8</v>
      </c>
      <c r="E11">
        <v>2.8679999999999999</v>
      </c>
      <c r="G11">
        <v>8</v>
      </c>
      <c r="H11">
        <f t="shared" si="0"/>
        <v>7.2092249999999983E-2</v>
      </c>
      <c r="I11">
        <v>1E-3</v>
      </c>
    </row>
    <row r="12" spans="1:9">
      <c r="D12">
        <v>9</v>
      </c>
      <c r="E12">
        <v>2.8530000000000002</v>
      </c>
      <c r="G12">
        <v>9</v>
      </c>
      <c r="H12">
        <f t="shared" si="0"/>
        <v>8.0372249999999798E-2</v>
      </c>
      <c r="I12">
        <v>1E-3</v>
      </c>
    </row>
    <row r="13" spans="1:9">
      <c r="D13">
        <v>10</v>
      </c>
      <c r="E13">
        <v>2.835</v>
      </c>
      <c r="G13">
        <v>10</v>
      </c>
      <c r="H13">
        <f t="shared" si="0"/>
        <v>9.0902249999999921E-2</v>
      </c>
      <c r="I13">
        <v>1E-3</v>
      </c>
    </row>
    <row r="15" spans="1:9" s="5" customFormat="1">
      <c r="A15" s="5" t="s">
        <v>7</v>
      </c>
    </row>
    <row r="16" spans="1:9" s="2" customFormat="1">
      <c r="A16" s="2" t="s">
        <v>2</v>
      </c>
      <c r="B16"/>
      <c r="C16"/>
      <c r="D16" s="2" t="s">
        <v>5</v>
      </c>
      <c r="E16"/>
      <c r="F16"/>
      <c r="G16" s="2" t="s">
        <v>6</v>
      </c>
      <c r="H16"/>
      <c r="I16"/>
    </row>
    <row r="17" spans="1:9" s="2" customFormat="1">
      <c r="A17" s="2" t="s">
        <v>3</v>
      </c>
      <c r="B17" s="2" t="s">
        <v>4</v>
      </c>
      <c r="D17" s="2" t="s">
        <v>3</v>
      </c>
      <c r="E17" s="2" t="s">
        <v>4</v>
      </c>
      <c r="G17" s="2" t="s">
        <v>3</v>
      </c>
      <c r="H17" s="2" t="s">
        <v>4</v>
      </c>
    </row>
    <row r="18" spans="1:9">
      <c r="A18">
        <v>2</v>
      </c>
      <c r="B18">
        <v>3.79</v>
      </c>
      <c r="D18">
        <v>2</v>
      </c>
      <c r="E18">
        <v>3.415</v>
      </c>
      <c r="G18">
        <v>2</v>
      </c>
      <c r="H18">
        <f>(-E18+(B$18+E$18)/2)^2</f>
        <v>3.515625E-2</v>
      </c>
      <c r="I18">
        <v>2E-3</v>
      </c>
    </row>
    <row r="19" spans="1:9">
      <c r="D19">
        <v>3</v>
      </c>
      <c r="E19">
        <v>3.3660000000000001</v>
      </c>
      <c r="G19">
        <v>3</v>
      </c>
      <c r="H19">
        <f t="shared" ref="H19:H26" si="1">(-E19+(B$18+E$18)/2)^2</f>
        <v>5.5932249999999968E-2</v>
      </c>
      <c r="I19">
        <v>2E-3</v>
      </c>
    </row>
    <row r="20" spans="1:9">
      <c r="D20">
        <v>4</v>
      </c>
      <c r="E20">
        <v>3.3290000000000002</v>
      </c>
      <c r="G20">
        <v>4</v>
      </c>
      <c r="H20">
        <f t="shared" si="1"/>
        <v>7.4802249999999917E-2</v>
      </c>
      <c r="I20">
        <v>2E-3</v>
      </c>
    </row>
    <row r="21" spans="1:9">
      <c r="D21">
        <v>5</v>
      </c>
      <c r="E21">
        <v>3.302</v>
      </c>
      <c r="G21">
        <v>5</v>
      </c>
      <c r="H21">
        <f t="shared" si="1"/>
        <v>9.0300249999999999E-2</v>
      </c>
      <c r="I21">
        <v>2E-3</v>
      </c>
    </row>
    <row r="22" spans="1:9">
      <c r="D22">
        <v>6</v>
      </c>
      <c r="E22">
        <v>3.27</v>
      </c>
      <c r="G22">
        <v>6</v>
      </c>
      <c r="H22">
        <f t="shared" si="1"/>
        <v>0.11055625000000001</v>
      </c>
      <c r="I22">
        <v>2E-3</v>
      </c>
    </row>
    <row r="23" spans="1:9">
      <c r="D23">
        <v>7</v>
      </c>
      <c r="E23">
        <v>3.2450000000000001</v>
      </c>
      <c r="G23">
        <v>7</v>
      </c>
      <c r="H23">
        <f t="shared" si="1"/>
        <v>0.12780624999999995</v>
      </c>
      <c r="I23">
        <v>2E-3</v>
      </c>
    </row>
    <row r="24" spans="1:9">
      <c r="D24">
        <v>8</v>
      </c>
      <c r="E24">
        <v>3.2250000000000001</v>
      </c>
      <c r="G24">
        <v>8</v>
      </c>
      <c r="H24">
        <f t="shared" si="1"/>
        <v>0.14250624999999997</v>
      </c>
      <c r="I24">
        <v>2E-3</v>
      </c>
    </row>
    <row r="25" spans="1:9">
      <c r="D25">
        <v>9</v>
      </c>
      <c r="E25">
        <v>3.2</v>
      </c>
      <c r="G25">
        <v>9</v>
      </c>
      <c r="H25">
        <f t="shared" si="1"/>
        <v>0.16200624999999988</v>
      </c>
      <c r="I25">
        <v>2E-3</v>
      </c>
    </row>
    <row r="26" spans="1:9">
      <c r="D26">
        <v>10</v>
      </c>
      <c r="E26">
        <v>3.1819999999999999</v>
      </c>
      <c r="G26">
        <v>10</v>
      </c>
      <c r="H26">
        <f t="shared" si="1"/>
        <v>0.17682025000000007</v>
      </c>
      <c r="I26">
        <v>2E-3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oconbhup</dc:creator>
  <cp:lastModifiedBy>oconbhup</cp:lastModifiedBy>
  <cp:lastPrinted>2010-03-08T16:42:17Z</cp:lastPrinted>
  <dcterms:created xsi:type="dcterms:W3CDTF">2010-03-08T16:11:43Z</dcterms:created>
  <dcterms:modified xsi:type="dcterms:W3CDTF">2010-03-08T16:43:16Z</dcterms:modified>
</cp:coreProperties>
</file>